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<sst xmlns="http://schemas.openxmlformats.org/spreadsheetml/2006/main" count="646" uniqueCount="155">
  <si>
    <t xml:space="preserve">                      к  Решению собрания депутатов</t>
  </si>
  <si>
    <t xml:space="preserve">                                           от   декабря  2013 года №              </t>
  </si>
  <si>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</si>
  <si>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</si>
  <si>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</si>
  <si>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</si>
  <si>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</si>
  <si>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</si>
  <si>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</si>
  <si>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</si>
  <si>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</si>
  <si>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</si>
  <si>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</si>
  <si>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</si>
  <si>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</si>
  <si>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</si>
  <si>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</si>
  <si>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</si>
  <si>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</si>
  <si>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</si>
  <si>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</si>
  <si>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</si>
  <si>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</si>
  <si>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</si>
  <si>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</si>
  <si>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</si>
  <si>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</si>
  <si>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</si>
  <si>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</si>
  <si>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</si>
  <si>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</si>
  <si>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</si>
  <si>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</si>
  <si>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</si>
  <si>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</si>
  <si>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</si>
  <si>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</si>
  <si>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</si>
  <si>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</si>
  <si>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043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</si>
  <si>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</si>
  <si>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</si>
  <si>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</si>
  <si>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</si>
  <si>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</si>
  <si>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</si>
  <si>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</si>
  <si>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</si>
  <si>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</si>
  <si>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</si>
  <si>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</si>
  <si>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</si>
  <si>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</si>
  <si>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</si>
  <si>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</si>
  <si>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</si>
  <si>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</si>
  <si>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</si>
  <si>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</si>
  <si>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</si>
  <si>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</si>
  <si>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</si>
  <si>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</si>
  <si>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</si>
  <si>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</si>
  <si>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</si>
  <si>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</si>
  <si>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</si>
  <si>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</si>
  <si>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</si>
  <si>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</si>
  <si>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</si>
  <si>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</si>
  <si>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</si>
  <si>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</si>
  <si>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</si>
  <si>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</si>
  <si>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</si>
  <si>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</si>
  <si>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</si>
  <si>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</si>
  <si>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</si>
  <si>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</si>
  <si>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</si>
  <si>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</si>
  <si>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</si>
  <si>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</si>
  <si>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</si>
  <si>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</si>
  <si>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</si>
  <si>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</si>
  <si>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</si>
  <si>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</si>
  <si>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</si>
  <si>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</si>
  <si>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</si>
  <si>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</si>
  <si>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</si>
  <si>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</si>
  <si>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</si>
  <si>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</si>
  <si>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</si>
  <si>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</si>
  <si>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</si>
  <si>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</si>
  <si>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</si>
  <si>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</si>
  <si>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</si>
  <si>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</si>
  <si>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</si>
  <si>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</si>
  <si>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</si>
  <si>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</si>
  <si>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</si>
  <si>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</si>
  <si>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</si>
  <si>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</si>
  <si>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</si>
  <si>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07</t>
  </si>
  <si>
    <t>Прочие безвозмездные поступления в бюджеты городских поселений</t>
  </si>
  <si>
    <t>020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</si>
  <si>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</si>
  <si>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</si>
  <si>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</si>
  <si>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Прочие безвозмездные поступления в бюджеты городских  поселений</t>
  </si>
  <si>
    <t>40</t>
  </si>
  <si>
    <t>0210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</si>
  <si>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</si>
  <si>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</si>
  <si>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0100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</si>
  <si>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</si>
  <si>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 xml:space="preserve">Всего </t>
  </si>
  <si>
    <t>______________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</si>
  <si>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</si>
  <si>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</si>
  <si>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</si>
  <si>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"О бюджете Городского поселения Красногорский Звениговского муниципального района</t>
  </si>
  <si>
    <t xml:space="preserve">поступлений доходов в бюджет </t>
  </si>
  <si>
    <t xml:space="preserve">  Городского поселения Красногорский  на 2020 год</t>
  </si>
  <si>
    <t xml:space="preserve">                    Приложение № 5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</si>
  <si>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</si>
  <si>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</si>
  <si>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</si>
  <si>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0200</t>
  </si>
  <si>
    <t>Прочие межбюджетные трансферты, передаваемые бюджетам городских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</si>
  <si>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Иные межбюджетные трансферты</t>
  </si>
  <si>
    <t xml:space="preserve"> Республики Марий Эл на 2020 год
и на плановый период 2021 и 2022 годов"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</si>
  <si>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</si>
  <si>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</si>
  <si>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</si>
  <si>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Субсидии бюджетам городских поселений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</si>
  <si>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</si>
  <si>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</si>
  <si>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</si>
  <si>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в редакции решения от "23" октября 2020 года № 62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</si>
</sst>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_-* #,##0.0_р_._-;\-* #,##0.0_р_._-;_-* \-??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_-* #,##0.0\ _р_._-;\-* #,##0.0\ _р_._-;_-* &quot;-&quot;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77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81" fontId="3" fillId="0" borderId="0" xfId="59" applyNumberFormat="1" applyFont="1" applyFill="1" applyBorder="1" applyAlignment="1" applyProtection="1">
      <alignment horizontal="right" vertical="top" wrapText="1"/>
      <protection/>
    </xf>
    <xf numFmtId="18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182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82" fontId="3" fillId="0" borderId="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183" fontId="2" fillId="0" borderId="0" xfId="0" applyNumberFormat="1" applyFont="1" applyFill="1" applyAlignment="1">
      <alignment vertical="top"/>
    </xf>
    <xf numFmtId="49" fontId="3" fillId="33" borderId="0" xfId="0" applyNumberFormat="1" applyFont="1" applyFill="1" applyBorder="1" applyAlignment="1">
      <alignment horizontal="left" vertical="top"/>
    </xf>
    <xf numFmtId="184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45" fillId="0" borderId="0" xfId="33" applyNumberFormat="1" applyFont="1" applyBorder="1" applyAlignment="1" applyProtection="1">
      <alignment horizontal="left" vertical="center" wrapText="1"/>
      <protection/>
    </xf>
    <xf numFmtId="0" fontId="45" fillId="0" borderId="0" xfId="33" applyNumberFormat="1" applyFont="1" applyBorder="1" applyAlignment="1" applyProtection="1">
      <alignment horizontal="left" vertical="top" wrapText="1"/>
      <protection/>
    </xf>
    <xf numFmtId="0" fontId="45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G5" sqref="G5:J5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6.125" style="2" customWidth="1"/>
    <col min="11" max="11" width="9.75390625" style="2" customWidth="1"/>
    <col min="12" max="16384" width="9.125" style="2" customWidth="1"/>
  </cols>
  <sheetData>
    <row r="1" spans="1:10" ht="20.25" customHeight="1">
      <c r="A1" s="3"/>
      <c r="B1" s="4"/>
      <c r="C1" s="4"/>
      <c r="D1" s="3"/>
      <c r="E1" s="3"/>
      <c r="F1" s="4"/>
      <c r="G1" s="4"/>
      <c r="H1" s="4"/>
      <c r="I1" s="49" t="s">
        <v>139</v>
      </c>
      <c r="J1" s="49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49" t="s">
        <v>0</v>
      </c>
      <c r="J2" s="49"/>
    </row>
    <row r="3" spans="1:10" ht="39" customHeight="1">
      <c r="A3" s="3"/>
      <c r="B3" s="4"/>
      <c r="C3" s="4"/>
      <c r="D3" s="3"/>
      <c r="E3" s="3"/>
      <c r="F3" s="4"/>
      <c r="G3" s="4"/>
      <c r="H3" s="51" t="s">
        <v>136</v>
      </c>
      <c r="I3" s="51"/>
      <c r="J3" s="51"/>
    </row>
    <row r="4" spans="1:10" ht="40.5" customHeight="1">
      <c r="A4" s="3"/>
      <c r="B4" s="4"/>
      <c r="C4" s="4"/>
      <c r="D4" s="3"/>
      <c r="E4" s="3"/>
      <c r="F4" s="4"/>
      <c r="G4" s="4"/>
      <c r="H4" s="42"/>
      <c r="I4" s="51" t="s">
        <v>146</v>
      </c>
      <c r="J4" s="51"/>
    </row>
    <row r="5" spans="1:10" ht="21" customHeight="1">
      <c r="A5" s="49" t="s">
        <v>1</v>
      </c>
      <c r="B5" s="49"/>
      <c r="C5" s="49" t="s">
        <v>1</v>
      </c>
      <c r="D5" s="49"/>
      <c r="E5" s="49" t="s">
        <v>1</v>
      </c>
      <c r="F5" s="49"/>
      <c r="G5" s="49" t="s">
        <v>154</v>
      </c>
      <c r="H5" s="49"/>
      <c r="I5" s="52"/>
      <c r="J5" s="49"/>
    </row>
    <row r="6" spans="1:10" ht="16.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0" ht="18.7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>
      <c r="A8" s="47" t="s">
        <v>137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8.75">
      <c r="A9" s="47" t="s">
        <v>138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24" customHeight="1">
      <c r="A10" s="48"/>
      <c r="B10" s="48"/>
      <c r="C10" s="48"/>
      <c r="D10" s="48"/>
      <c r="E10" s="48"/>
      <c r="F10" s="48"/>
      <c r="G10" s="48"/>
      <c r="H10" s="48"/>
      <c r="I10" s="49" t="s">
        <v>3</v>
      </c>
      <c r="J10" s="49"/>
    </row>
    <row r="11" spans="1:10" s="7" customFormat="1" ht="22.5" customHeight="1">
      <c r="A11" s="50" t="s">
        <v>4</v>
      </c>
      <c r="B11" s="50"/>
      <c r="C11" s="50"/>
      <c r="D11" s="50"/>
      <c r="E11" s="50"/>
      <c r="F11" s="50"/>
      <c r="G11" s="50"/>
      <c r="H11" s="50"/>
      <c r="I11" s="5" t="s">
        <v>5</v>
      </c>
      <c r="J11" s="6" t="s">
        <v>6</v>
      </c>
    </row>
    <row r="12" spans="1:10" ht="15.75" customHeight="1">
      <c r="A12" s="8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9" t="s">
        <v>15</v>
      </c>
      <c r="J12" s="10">
        <v>10</v>
      </c>
    </row>
    <row r="13" spans="1:12" ht="21.75" customHeight="1">
      <c r="A13" s="11" t="s">
        <v>16</v>
      </c>
      <c r="B13" s="11" t="s">
        <v>7</v>
      </c>
      <c r="C13" s="11" t="s">
        <v>17</v>
      </c>
      <c r="D13" s="11" t="s">
        <v>17</v>
      </c>
      <c r="E13" s="11" t="s">
        <v>16</v>
      </c>
      <c r="F13" s="11" t="s">
        <v>17</v>
      </c>
      <c r="G13" s="11" t="s">
        <v>18</v>
      </c>
      <c r="H13" s="11" t="s">
        <v>16</v>
      </c>
      <c r="I13" s="12" t="s">
        <v>19</v>
      </c>
      <c r="J13" s="13">
        <f>J14+J20+J28+J17+J37+J26+J35+J47</f>
        <v>16879</v>
      </c>
      <c r="K13" s="14"/>
      <c r="L13" s="15"/>
    </row>
    <row r="14" spans="1:12" ht="27" customHeight="1">
      <c r="A14" s="11" t="s">
        <v>16</v>
      </c>
      <c r="B14" s="11" t="s">
        <v>7</v>
      </c>
      <c r="C14" s="11" t="s">
        <v>20</v>
      </c>
      <c r="D14" s="11" t="s">
        <v>17</v>
      </c>
      <c r="E14" s="11" t="s">
        <v>16</v>
      </c>
      <c r="F14" s="11" t="s">
        <v>17</v>
      </c>
      <c r="G14" s="11" t="s">
        <v>18</v>
      </c>
      <c r="H14" s="11" t="s">
        <v>16</v>
      </c>
      <c r="I14" s="12" t="s">
        <v>21</v>
      </c>
      <c r="J14" s="16">
        <f>+J15</f>
        <v>12992</v>
      </c>
      <c r="L14" s="15"/>
    </row>
    <row r="15" spans="1:12" ht="22.5" customHeight="1">
      <c r="A15" s="11" t="s">
        <v>16</v>
      </c>
      <c r="B15" s="11" t="s">
        <v>7</v>
      </c>
      <c r="C15" s="11" t="s">
        <v>20</v>
      </c>
      <c r="D15" s="11" t="s">
        <v>22</v>
      </c>
      <c r="E15" s="11" t="s">
        <v>16</v>
      </c>
      <c r="F15" s="11" t="s">
        <v>20</v>
      </c>
      <c r="G15" s="11" t="s">
        <v>18</v>
      </c>
      <c r="H15" s="11" t="s">
        <v>23</v>
      </c>
      <c r="I15" s="12" t="s">
        <v>24</v>
      </c>
      <c r="J15" s="16">
        <f>J16</f>
        <v>12992</v>
      </c>
      <c r="L15" s="15"/>
    </row>
    <row r="16" spans="1:12" ht="161.25" customHeight="1">
      <c r="A16" s="11" t="s">
        <v>16</v>
      </c>
      <c r="B16" s="11" t="s">
        <v>7</v>
      </c>
      <c r="C16" s="11" t="s">
        <v>20</v>
      </c>
      <c r="D16" s="11" t="s">
        <v>22</v>
      </c>
      <c r="E16" s="11" t="s">
        <v>25</v>
      </c>
      <c r="F16" s="11" t="s">
        <v>20</v>
      </c>
      <c r="G16" s="11" t="s">
        <v>18</v>
      </c>
      <c r="H16" s="11" t="s">
        <v>23</v>
      </c>
      <c r="I16" s="17" t="s">
        <v>26</v>
      </c>
      <c r="J16" s="16">
        <v>12992</v>
      </c>
      <c r="L16" s="15"/>
    </row>
    <row r="17" spans="1:12" ht="24" customHeight="1">
      <c r="A17" s="11" t="s">
        <v>16</v>
      </c>
      <c r="B17" s="11" t="s">
        <v>7</v>
      </c>
      <c r="C17" s="11" t="s">
        <v>27</v>
      </c>
      <c r="D17" s="11" t="s">
        <v>17</v>
      </c>
      <c r="E17" s="11" t="s">
        <v>16</v>
      </c>
      <c r="F17" s="11" t="s">
        <v>17</v>
      </c>
      <c r="G17" s="11" t="s">
        <v>18</v>
      </c>
      <c r="H17" s="11" t="s">
        <v>16</v>
      </c>
      <c r="I17" s="12" t="s">
        <v>28</v>
      </c>
      <c r="J17" s="16">
        <f>J18</f>
        <v>12</v>
      </c>
      <c r="L17" s="15"/>
    </row>
    <row r="18" spans="1:12" ht="35.25" customHeight="1" hidden="1">
      <c r="A18" s="11" t="s">
        <v>16</v>
      </c>
      <c r="B18" s="11" t="s">
        <v>7</v>
      </c>
      <c r="C18" s="11" t="s">
        <v>27</v>
      </c>
      <c r="D18" s="11" t="s">
        <v>29</v>
      </c>
      <c r="E18" s="11" t="s">
        <v>16</v>
      </c>
      <c r="F18" s="11" t="s">
        <v>20</v>
      </c>
      <c r="G18" s="11" t="s">
        <v>18</v>
      </c>
      <c r="H18" s="11" t="s">
        <v>23</v>
      </c>
      <c r="I18" s="12" t="s">
        <v>30</v>
      </c>
      <c r="J18" s="16">
        <f>J19</f>
        <v>12</v>
      </c>
      <c r="L18" s="15"/>
    </row>
    <row r="19" spans="1:12" ht="38.25" customHeight="1">
      <c r="A19" s="11" t="s">
        <v>16</v>
      </c>
      <c r="B19" s="11" t="s">
        <v>7</v>
      </c>
      <c r="C19" s="11" t="s">
        <v>27</v>
      </c>
      <c r="D19" s="11" t="s">
        <v>29</v>
      </c>
      <c r="E19" s="11" t="s">
        <v>25</v>
      </c>
      <c r="F19" s="11" t="s">
        <v>20</v>
      </c>
      <c r="G19" s="11" t="s">
        <v>18</v>
      </c>
      <c r="H19" s="11" t="s">
        <v>23</v>
      </c>
      <c r="I19" s="12" t="s">
        <v>30</v>
      </c>
      <c r="J19" s="16">
        <v>12</v>
      </c>
      <c r="L19" s="15"/>
    </row>
    <row r="20" spans="1:12" ht="21.75" customHeight="1">
      <c r="A20" s="11" t="s">
        <v>16</v>
      </c>
      <c r="B20" s="11" t="s">
        <v>7</v>
      </c>
      <c r="C20" s="11" t="s">
        <v>31</v>
      </c>
      <c r="D20" s="11" t="s">
        <v>17</v>
      </c>
      <c r="E20" s="11" t="s">
        <v>16</v>
      </c>
      <c r="F20" s="11" t="s">
        <v>17</v>
      </c>
      <c r="G20" s="11" t="s">
        <v>18</v>
      </c>
      <c r="H20" s="11" t="s">
        <v>16</v>
      </c>
      <c r="I20" s="12" t="s">
        <v>32</v>
      </c>
      <c r="J20" s="16">
        <f>J21+J23</f>
        <v>1936</v>
      </c>
      <c r="L20" s="15"/>
    </row>
    <row r="21" spans="1:12" ht="27" customHeight="1">
      <c r="A21" s="11" t="s">
        <v>16</v>
      </c>
      <c r="B21" s="11" t="s">
        <v>7</v>
      </c>
      <c r="C21" s="11" t="s">
        <v>31</v>
      </c>
      <c r="D21" s="11" t="s">
        <v>20</v>
      </c>
      <c r="E21" s="11" t="s">
        <v>16</v>
      </c>
      <c r="F21" s="11" t="s">
        <v>17</v>
      </c>
      <c r="G21" s="11" t="s">
        <v>18</v>
      </c>
      <c r="H21" s="11" t="s">
        <v>23</v>
      </c>
      <c r="I21" s="18" t="s">
        <v>33</v>
      </c>
      <c r="J21" s="16">
        <f>J22</f>
        <v>875</v>
      </c>
      <c r="L21" s="15"/>
    </row>
    <row r="22" spans="1:12" ht="97.5" customHeight="1">
      <c r="A22" s="11" t="s">
        <v>16</v>
      </c>
      <c r="B22" s="11" t="s">
        <v>7</v>
      </c>
      <c r="C22" s="11" t="s">
        <v>31</v>
      </c>
      <c r="D22" s="11" t="s">
        <v>20</v>
      </c>
      <c r="E22" s="11" t="s">
        <v>34</v>
      </c>
      <c r="F22" s="11" t="s">
        <v>35</v>
      </c>
      <c r="G22" s="11" t="s">
        <v>18</v>
      </c>
      <c r="H22" s="11" t="s">
        <v>23</v>
      </c>
      <c r="I22" s="18" t="s">
        <v>36</v>
      </c>
      <c r="J22" s="16">
        <v>875</v>
      </c>
      <c r="L22" s="15"/>
    </row>
    <row r="23" spans="1:12" ht="19.5" customHeight="1">
      <c r="A23" s="11" t="s">
        <v>16</v>
      </c>
      <c r="B23" s="11" t="s">
        <v>7</v>
      </c>
      <c r="C23" s="11" t="s">
        <v>31</v>
      </c>
      <c r="D23" s="11" t="s">
        <v>31</v>
      </c>
      <c r="E23" s="11" t="s">
        <v>16</v>
      </c>
      <c r="F23" s="11" t="s">
        <v>17</v>
      </c>
      <c r="G23" s="11" t="s">
        <v>18</v>
      </c>
      <c r="H23" s="11" t="s">
        <v>23</v>
      </c>
      <c r="I23" s="18" t="s">
        <v>37</v>
      </c>
      <c r="J23" s="16">
        <f>J24+J25</f>
        <v>1061</v>
      </c>
      <c r="L23" s="15"/>
    </row>
    <row r="24" spans="1:12" ht="76.5" customHeight="1">
      <c r="A24" s="19" t="s">
        <v>16</v>
      </c>
      <c r="B24" s="19" t="s">
        <v>7</v>
      </c>
      <c r="C24" s="19" t="s">
        <v>31</v>
      </c>
      <c r="D24" s="19" t="s">
        <v>31</v>
      </c>
      <c r="E24" s="19" t="s">
        <v>38</v>
      </c>
      <c r="F24" s="19" t="s">
        <v>35</v>
      </c>
      <c r="G24" s="19" t="s">
        <v>18</v>
      </c>
      <c r="H24" s="19" t="s">
        <v>23</v>
      </c>
      <c r="I24" s="17" t="s">
        <v>147</v>
      </c>
      <c r="J24" s="16">
        <v>851</v>
      </c>
      <c r="L24" s="15"/>
    </row>
    <row r="25" spans="1:12" ht="76.5" customHeight="1">
      <c r="A25" s="19" t="s">
        <v>16</v>
      </c>
      <c r="B25" s="19" t="s">
        <v>7</v>
      </c>
      <c r="C25" s="19" t="s">
        <v>31</v>
      </c>
      <c r="D25" s="19" t="s">
        <v>31</v>
      </c>
      <c r="E25" s="19" t="s">
        <v>39</v>
      </c>
      <c r="F25" s="19" t="s">
        <v>35</v>
      </c>
      <c r="G25" s="19" t="s">
        <v>18</v>
      </c>
      <c r="H25" s="19" t="s">
        <v>23</v>
      </c>
      <c r="I25" s="17" t="s">
        <v>148</v>
      </c>
      <c r="J25" s="16">
        <v>210</v>
      </c>
      <c r="L25" s="15"/>
    </row>
    <row r="26" spans="1:12" ht="78" customHeight="1" hidden="1">
      <c r="A26" s="11" t="s">
        <v>16</v>
      </c>
      <c r="B26" s="11" t="s">
        <v>7</v>
      </c>
      <c r="C26" s="20" t="s">
        <v>40</v>
      </c>
      <c r="D26" s="20" t="s">
        <v>17</v>
      </c>
      <c r="E26" s="20" t="s">
        <v>16</v>
      </c>
      <c r="F26" s="20" t="s">
        <v>17</v>
      </c>
      <c r="G26" s="20" t="s">
        <v>18</v>
      </c>
      <c r="H26" s="20" t="s">
        <v>16</v>
      </c>
      <c r="I26" s="21" t="s">
        <v>41</v>
      </c>
      <c r="J26" s="16">
        <f>J27</f>
        <v>0</v>
      </c>
      <c r="L26" s="15"/>
    </row>
    <row r="27" spans="1:12" ht="86.25" customHeight="1" hidden="1">
      <c r="A27" s="11" t="s">
        <v>16</v>
      </c>
      <c r="B27" s="11" t="s">
        <v>7</v>
      </c>
      <c r="C27" s="20" t="s">
        <v>40</v>
      </c>
      <c r="D27" s="20" t="s">
        <v>42</v>
      </c>
      <c r="E27" s="20" t="s">
        <v>43</v>
      </c>
      <c r="F27" s="20" t="s">
        <v>44</v>
      </c>
      <c r="G27" s="20" t="s">
        <v>18</v>
      </c>
      <c r="H27" s="20" t="s">
        <v>23</v>
      </c>
      <c r="I27" s="21" t="s">
        <v>45</v>
      </c>
      <c r="J27" s="16">
        <v>0</v>
      </c>
      <c r="L27" s="15"/>
    </row>
    <row r="28" spans="1:12" ht="75.75" customHeight="1">
      <c r="A28" s="11" t="s">
        <v>16</v>
      </c>
      <c r="B28" s="11" t="s">
        <v>7</v>
      </c>
      <c r="C28" s="11" t="s">
        <v>46</v>
      </c>
      <c r="D28" s="11" t="s">
        <v>17</v>
      </c>
      <c r="E28" s="11" t="s">
        <v>16</v>
      </c>
      <c r="F28" s="11" t="s">
        <v>17</v>
      </c>
      <c r="G28" s="11" t="s">
        <v>18</v>
      </c>
      <c r="H28" s="11" t="s">
        <v>16</v>
      </c>
      <c r="I28" s="12" t="s">
        <v>47</v>
      </c>
      <c r="J28" s="16">
        <f>+J29+J36</f>
        <v>932</v>
      </c>
      <c r="L28" s="15"/>
    </row>
    <row r="29" spans="1:12" ht="207" customHeight="1">
      <c r="A29" s="11" t="s">
        <v>16</v>
      </c>
      <c r="B29" s="11" t="s">
        <v>7</v>
      </c>
      <c r="C29" s="11" t="s">
        <v>46</v>
      </c>
      <c r="D29" s="11" t="s">
        <v>27</v>
      </c>
      <c r="E29" s="11" t="s">
        <v>16</v>
      </c>
      <c r="F29" s="11" t="s">
        <v>17</v>
      </c>
      <c r="G29" s="11" t="s">
        <v>18</v>
      </c>
      <c r="H29" s="22" t="s">
        <v>48</v>
      </c>
      <c r="I29" s="23" t="s">
        <v>49</v>
      </c>
      <c r="J29" s="16">
        <f>J32+J34+J31+J33</f>
        <v>867</v>
      </c>
      <c r="L29" s="15"/>
    </row>
    <row r="30" spans="1:12" ht="12" customHeight="1" hidden="1">
      <c r="A30" s="11" t="s">
        <v>16</v>
      </c>
      <c r="B30" s="11" t="s">
        <v>7</v>
      </c>
      <c r="C30" s="11" t="s">
        <v>46</v>
      </c>
      <c r="D30" s="11" t="s">
        <v>27</v>
      </c>
      <c r="E30" s="11" t="s">
        <v>50</v>
      </c>
      <c r="F30" s="11" t="s">
        <v>17</v>
      </c>
      <c r="G30" s="11" t="s">
        <v>18</v>
      </c>
      <c r="H30" s="22" t="s">
        <v>48</v>
      </c>
      <c r="I30" s="12" t="s">
        <v>51</v>
      </c>
      <c r="J30" s="16"/>
      <c r="L30" s="15"/>
    </row>
    <row r="31" spans="1:12" ht="192" customHeight="1">
      <c r="A31" s="11" t="s">
        <v>16</v>
      </c>
      <c r="B31" s="11" t="s">
        <v>7</v>
      </c>
      <c r="C31" s="11" t="s">
        <v>46</v>
      </c>
      <c r="D31" s="11" t="s">
        <v>27</v>
      </c>
      <c r="E31" s="11" t="s">
        <v>50</v>
      </c>
      <c r="F31" s="11" t="s">
        <v>35</v>
      </c>
      <c r="G31" s="11" t="s">
        <v>18</v>
      </c>
      <c r="H31" s="22" t="s">
        <v>48</v>
      </c>
      <c r="I31" s="18" t="s">
        <v>149</v>
      </c>
      <c r="J31" s="16">
        <v>300</v>
      </c>
      <c r="L31" s="15"/>
    </row>
    <row r="32" spans="1:12" ht="169.5" customHeight="1">
      <c r="A32" s="19" t="s">
        <v>16</v>
      </c>
      <c r="B32" s="19" t="s">
        <v>7</v>
      </c>
      <c r="C32" s="19" t="s">
        <v>46</v>
      </c>
      <c r="D32" s="19" t="s">
        <v>27</v>
      </c>
      <c r="E32" s="19" t="s">
        <v>52</v>
      </c>
      <c r="F32" s="19" t="s">
        <v>35</v>
      </c>
      <c r="G32" s="19" t="s">
        <v>18</v>
      </c>
      <c r="H32" s="24" t="s">
        <v>48</v>
      </c>
      <c r="I32" s="17" t="s">
        <v>53</v>
      </c>
      <c r="J32" s="16">
        <v>197</v>
      </c>
      <c r="L32" s="15"/>
    </row>
    <row r="33" spans="1:12" ht="1.5" customHeight="1" hidden="1">
      <c r="A33" s="11" t="s">
        <v>16</v>
      </c>
      <c r="B33" s="11" t="s">
        <v>7</v>
      </c>
      <c r="C33" s="11" t="s">
        <v>46</v>
      </c>
      <c r="D33" s="11" t="s">
        <v>27</v>
      </c>
      <c r="E33" s="11" t="s">
        <v>54</v>
      </c>
      <c r="F33" s="11" t="s">
        <v>35</v>
      </c>
      <c r="G33" s="11" t="s">
        <v>18</v>
      </c>
      <c r="H33" s="22" t="s">
        <v>48</v>
      </c>
      <c r="I33" s="18" t="s">
        <v>55</v>
      </c>
      <c r="J33" s="16">
        <v>0</v>
      </c>
      <c r="L33" s="15"/>
    </row>
    <row r="34" spans="1:12" ht="78" customHeight="1">
      <c r="A34" s="11" t="s">
        <v>16</v>
      </c>
      <c r="B34" s="11" t="s">
        <v>7</v>
      </c>
      <c r="C34" s="11" t="s">
        <v>46</v>
      </c>
      <c r="D34" s="11" t="s">
        <v>27</v>
      </c>
      <c r="E34" s="11" t="s">
        <v>56</v>
      </c>
      <c r="F34" s="11" t="s">
        <v>35</v>
      </c>
      <c r="G34" s="11" t="s">
        <v>18</v>
      </c>
      <c r="H34" s="22" t="s">
        <v>48</v>
      </c>
      <c r="I34" s="17" t="s">
        <v>57</v>
      </c>
      <c r="J34" s="16">
        <v>370</v>
      </c>
      <c r="L34" s="15"/>
    </row>
    <row r="35" spans="1:12" ht="27.75" customHeight="1" hidden="1">
      <c r="A35" s="19" t="s">
        <v>16</v>
      </c>
      <c r="B35" s="19" t="s">
        <v>7</v>
      </c>
      <c r="C35" s="19" t="s">
        <v>35</v>
      </c>
      <c r="D35" s="19" t="s">
        <v>22</v>
      </c>
      <c r="E35" s="19" t="s">
        <v>58</v>
      </c>
      <c r="F35" s="11" t="s">
        <v>35</v>
      </c>
      <c r="G35" s="19" t="s">
        <v>18</v>
      </c>
      <c r="H35" s="24" t="s">
        <v>59</v>
      </c>
      <c r="I35" s="25"/>
      <c r="J35" s="16">
        <v>0</v>
      </c>
      <c r="L35" s="15"/>
    </row>
    <row r="36" spans="1:12" ht="187.5" customHeight="1">
      <c r="A36" s="11" t="s">
        <v>16</v>
      </c>
      <c r="B36" s="11" t="s">
        <v>7</v>
      </c>
      <c r="C36" s="11" t="s">
        <v>46</v>
      </c>
      <c r="D36" s="11" t="s">
        <v>40</v>
      </c>
      <c r="E36" s="11" t="s">
        <v>60</v>
      </c>
      <c r="F36" s="11" t="s">
        <v>35</v>
      </c>
      <c r="G36" s="11" t="s">
        <v>18</v>
      </c>
      <c r="H36" s="22" t="s">
        <v>48</v>
      </c>
      <c r="I36" s="17" t="s">
        <v>61</v>
      </c>
      <c r="J36" s="16">
        <v>65</v>
      </c>
      <c r="L36" s="15"/>
    </row>
    <row r="37" spans="1:12" ht="37.5">
      <c r="A37" s="20" t="s">
        <v>16</v>
      </c>
      <c r="B37" s="20" t="s">
        <v>7</v>
      </c>
      <c r="C37" s="20" t="s">
        <v>62</v>
      </c>
      <c r="D37" s="20" t="s">
        <v>17</v>
      </c>
      <c r="E37" s="20" t="s">
        <v>16</v>
      </c>
      <c r="F37" s="20" t="s">
        <v>17</v>
      </c>
      <c r="G37" s="20" t="s">
        <v>18</v>
      </c>
      <c r="H37" s="26" t="s">
        <v>16</v>
      </c>
      <c r="I37" s="21" t="s">
        <v>63</v>
      </c>
      <c r="J37" s="16">
        <f>J41+J38</f>
        <v>1007</v>
      </c>
      <c r="L37" s="15"/>
    </row>
    <row r="38" spans="1:12" ht="171.75" customHeight="1">
      <c r="A38" s="20" t="s">
        <v>16</v>
      </c>
      <c r="B38" s="20" t="s">
        <v>7</v>
      </c>
      <c r="C38" s="20" t="s">
        <v>62</v>
      </c>
      <c r="D38" s="20" t="s">
        <v>22</v>
      </c>
      <c r="E38" s="20" t="s">
        <v>16</v>
      </c>
      <c r="F38" s="20" t="s">
        <v>17</v>
      </c>
      <c r="G38" s="20" t="s">
        <v>18</v>
      </c>
      <c r="H38" s="26" t="s">
        <v>16</v>
      </c>
      <c r="I38" s="45" t="s">
        <v>153</v>
      </c>
      <c r="J38" s="16">
        <f>J39</f>
        <v>612</v>
      </c>
      <c r="L38" s="15"/>
    </row>
    <row r="39" spans="1:12" ht="212.25" customHeight="1">
      <c r="A39" s="20" t="s">
        <v>16</v>
      </c>
      <c r="B39" s="20" t="s">
        <v>7</v>
      </c>
      <c r="C39" s="20" t="s">
        <v>62</v>
      </c>
      <c r="D39" s="20" t="s">
        <v>22</v>
      </c>
      <c r="E39" s="20" t="s">
        <v>43</v>
      </c>
      <c r="F39" s="20" t="s">
        <v>35</v>
      </c>
      <c r="G39" s="20" t="s">
        <v>18</v>
      </c>
      <c r="H39" s="26" t="s">
        <v>152</v>
      </c>
      <c r="I39" s="45" t="s">
        <v>151</v>
      </c>
      <c r="J39" s="16">
        <v>612</v>
      </c>
      <c r="L39" s="15"/>
    </row>
    <row r="40" spans="1:12" ht="112.5" hidden="1">
      <c r="A40" s="20" t="s">
        <v>16</v>
      </c>
      <c r="B40" s="20" t="s">
        <v>7</v>
      </c>
      <c r="C40" s="20" t="s">
        <v>62</v>
      </c>
      <c r="D40" s="20" t="s">
        <v>31</v>
      </c>
      <c r="E40" s="20" t="s">
        <v>64</v>
      </c>
      <c r="F40" s="20" t="s">
        <v>44</v>
      </c>
      <c r="G40" s="20" t="s">
        <v>18</v>
      </c>
      <c r="H40" s="26" t="s">
        <v>65</v>
      </c>
      <c r="I40" s="21" t="s">
        <v>66</v>
      </c>
      <c r="J40" s="16"/>
      <c r="L40" s="15"/>
    </row>
    <row r="41" spans="1:12" ht="121.5" customHeight="1">
      <c r="A41" s="20" t="s">
        <v>16</v>
      </c>
      <c r="B41" s="20" t="s">
        <v>7</v>
      </c>
      <c r="C41" s="20" t="s">
        <v>62</v>
      </c>
      <c r="D41" s="20" t="s">
        <v>31</v>
      </c>
      <c r="E41" s="20" t="s">
        <v>16</v>
      </c>
      <c r="F41" s="20" t="s">
        <v>17</v>
      </c>
      <c r="G41" s="20" t="s">
        <v>18</v>
      </c>
      <c r="H41" s="26" t="s">
        <v>65</v>
      </c>
      <c r="I41" s="17" t="s">
        <v>67</v>
      </c>
      <c r="J41" s="16">
        <f>J42+J44+J46</f>
        <v>395</v>
      </c>
      <c r="L41" s="15"/>
    </row>
    <row r="42" spans="1:12" ht="82.5" customHeight="1">
      <c r="A42" s="20" t="s">
        <v>16</v>
      </c>
      <c r="B42" s="20" t="s">
        <v>7</v>
      </c>
      <c r="C42" s="20" t="s">
        <v>62</v>
      </c>
      <c r="D42" s="20" t="s">
        <v>31</v>
      </c>
      <c r="E42" s="20" t="s">
        <v>25</v>
      </c>
      <c r="F42" s="20" t="s">
        <v>17</v>
      </c>
      <c r="G42" s="20" t="s">
        <v>18</v>
      </c>
      <c r="H42" s="26" t="s">
        <v>65</v>
      </c>
      <c r="I42" s="17" t="s">
        <v>68</v>
      </c>
      <c r="J42" s="16">
        <f>J43+J46</f>
        <v>95</v>
      </c>
      <c r="L42" s="15"/>
    </row>
    <row r="43" spans="1:12" ht="102" customHeight="1">
      <c r="A43" s="20" t="s">
        <v>16</v>
      </c>
      <c r="B43" s="20" t="s">
        <v>7</v>
      </c>
      <c r="C43" s="20" t="s">
        <v>62</v>
      </c>
      <c r="D43" s="20" t="s">
        <v>31</v>
      </c>
      <c r="E43" s="20" t="s">
        <v>50</v>
      </c>
      <c r="F43" s="20" t="s">
        <v>35</v>
      </c>
      <c r="G43" s="20" t="s">
        <v>18</v>
      </c>
      <c r="H43" s="26" t="s">
        <v>65</v>
      </c>
      <c r="I43" s="18" t="s">
        <v>66</v>
      </c>
      <c r="J43" s="16">
        <v>95</v>
      </c>
      <c r="L43" s="15"/>
    </row>
    <row r="44" spans="1:12" ht="120" customHeight="1">
      <c r="A44" s="20" t="s">
        <v>16</v>
      </c>
      <c r="B44" s="20" t="s">
        <v>7</v>
      </c>
      <c r="C44" s="20" t="s">
        <v>62</v>
      </c>
      <c r="D44" s="20" t="s">
        <v>31</v>
      </c>
      <c r="E44" s="20" t="s">
        <v>120</v>
      </c>
      <c r="F44" s="20" t="s">
        <v>17</v>
      </c>
      <c r="G44" s="20" t="s">
        <v>18</v>
      </c>
      <c r="H44" s="26" t="s">
        <v>65</v>
      </c>
      <c r="I44" s="23" t="s">
        <v>135</v>
      </c>
      <c r="J44" s="16">
        <f>J45</f>
        <v>300</v>
      </c>
      <c r="L44" s="15"/>
    </row>
    <row r="45" spans="1:12" ht="134.25" customHeight="1">
      <c r="A45" s="20" t="s">
        <v>16</v>
      </c>
      <c r="B45" s="20" t="s">
        <v>7</v>
      </c>
      <c r="C45" s="20" t="s">
        <v>62</v>
      </c>
      <c r="D45" s="20" t="s">
        <v>31</v>
      </c>
      <c r="E45" s="20" t="s">
        <v>52</v>
      </c>
      <c r="F45" s="20" t="s">
        <v>35</v>
      </c>
      <c r="G45" s="20" t="s">
        <v>18</v>
      </c>
      <c r="H45" s="26" t="s">
        <v>65</v>
      </c>
      <c r="I45" s="17" t="s">
        <v>134</v>
      </c>
      <c r="J45" s="16">
        <v>300</v>
      </c>
      <c r="L45" s="15"/>
    </row>
    <row r="46" spans="1:12" ht="129.75" customHeight="1" hidden="1">
      <c r="A46" s="20" t="s">
        <v>16</v>
      </c>
      <c r="B46" s="20" t="s">
        <v>7</v>
      </c>
      <c r="C46" s="20" t="s">
        <v>62</v>
      </c>
      <c r="D46" s="20" t="s">
        <v>31</v>
      </c>
      <c r="E46" s="20" t="s">
        <v>69</v>
      </c>
      <c r="F46" s="20" t="s">
        <v>35</v>
      </c>
      <c r="G46" s="20" t="s">
        <v>18</v>
      </c>
      <c r="H46" s="26" t="s">
        <v>65</v>
      </c>
      <c r="I46" s="25" t="s">
        <v>70</v>
      </c>
      <c r="J46" s="16">
        <v>0</v>
      </c>
      <c r="L46" s="15"/>
    </row>
    <row r="47" spans="1:12" ht="16.5" customHeight="1" hidden="1">
      <c r="A47" s="20" t="s">
        <v>16</v>
      </c>
      <c r="B47" s="20" t="s">
        <v>7</v>
      </c>
      <c r="C47" s="20" t="s">
        <v>71</v>
      </c>
      <c r="D47" s="20" t="s">
        <v>20</v>
      </c>
      <c r="E47" s="20" t="s">
        <v>72</v>
      </c>
      <c r="F47" s="20" t="s">
        <v>35</v>
      </c>
      <c r="G47" s="20" t="s">
        <v>18</v>
      </c>
      <c r="H47" s="26" t="s">
        <v>73</v>
      </c>
      <c r="I47" s="27" t="s">
        <v>74</v>
      </c>
      <c r="J47" s="16">
        <v>0</v>
      </c>
      <c r="L47" s="15"/>
    </row>
    <row r="48" spans="1:12" ht="30.75" customHeight="1">
      <c r="A48" s="11" t="s">
        <v>16</v>
      </c>
      <c r="B48" s="11" t="s">
        <v>8</v>
      </c>
      <c r="C48" s="11" t="s">
        <v>17</v>
      </c>
      <c r="D48" s="11" t="s">
        <v>17</v>
      </c>
      <c r="E48" s="11" t="s">
        <v>16</v>
      </c>
      <c r="F48" s="11" t="s">
        <v>17</v>
      </c>
      <c r="G48" s="11" t="s">
        <v>18</v>
      </c>
      <c r="H48" s="11" t="s">
        <v>16</v>
      </c>
      <c r="I48" s="19" t="s">
        <v>75</v>
      </c>
      <c r="J48" s="16">
        <f>J49</f>
        <v>9798.33842</v>
      </c>
      <c r="L48" s="15"/>
    </row>
    <row r="49" spans="1:12" ht="63" customHeight="1">
      <c r="A49" s="11" t="s">
        <v>16</v>
      </c>
      <c r="B49" s="11" t="s">
        <v>8</v>
      </c>
      <c r="C49" s="11" t="s">
        <v>22</v>
      </c>
      <c r="D49" s="11" t="s">
        <v>17</v>
      </c>
      <c r="E49" s="11" t="s">
        <v>16</v>
      </c>
      <c r="F49" s="11" t="s">
        <v>17</v>
      </c>
      <c r="G49" s="11" t="s">
        <v>18</v>
      </c>
      <c r="H49" s="11" t="s">
        <v>16</v>
      </c>
      <c r="I49" s="12" t="s">
        <v>76</v>
      </c>
      <c r="J49" s="16">
        <f>J50+J58+J72+J77+J68+J69+J79</f>
        <v>9798.33842</v>
      </c>
      <c r="L49" s="15"/>
    </row>
    <row r="50" spans="1:12" ht="65.25" customHeight="1" hidden="1">
      <c r="A50" s="11" t="s">
        <v>16</v>
      </c>
      <c r="B50" s="11" t="s">
        <v>8</v>
      </c>
      <c r="C50" s="11" t="s">
        <v>22</v>
      </c>
      <c r="D50" s="11" t="s">
        <v>20</v>
      </c>
      <c r="E50" s="11" t="s">
        <v>16</v>
      </c>
      <c r="F50" s="11" t="s">
        <v>17</v>
      </c>
      <c r="G50" s="11" t="s">
        <v>18</v>
      </c>
      <c r="H50" s="11" t="s">
        <v>77</v>
      </c>
      <c r="I50" s="12" t="s">
        <v>78</v>
      </c>
      <c r="J50" s="16">
        <f>J51+J53</f>
        <v>0</v>
      </c>
      <c r="L50" s="15"/>
    </row>
    <row r="51" spans="1:12" ht="65.25" customHeight="1" hidden="1">
      <c r="A51" s="20" t="s">
        <v>16</v>
      </c>
      <c r="B51" s="20" t="s">
        <v>8</v>
      </c>
      <c r="C51" s="20" t="s">
        <v>22</v>
      </c>
      <c r="D51" s="20" t="s">
        <v>79</v>
      </c>
      <c r="E51" s="20" t="s">
        <v>80</v>
      </c>
      <c r="F51" s="11" t="s">
        <v>35</v>
      </c>
      <c r="G51" s="20" t="s">
        <v>18</v>
      </c>
      <c r="H51" s="20" t="s">
        <v>77</v>
      </c>
      <c r="I51" s="21" t="s">
        <v>81</v>
      </c>
      <c r="J51" s="16">
        <v>0</v>
      </c>
      <c r="L51" s="15"/>
    </row>
    <row r="52" spans="1:12" ht="15" customHeight="1" hidden="1">
      <c r="A52" s="20" t="s">
        <v>16</v>
      </c>
      <c r="B52" s="20" t="s">
        <v>8</v>
      </c>
      <c r="C52" s="20" t="s">
        <v>22</v>
      </c>
      <c r="D52" s="20" t="s">
        <v>20</v>
      </c>
      <c r="E52" s="20" t="s">
        <v>82</v>
      </c>
      <c r="F52" s="20" t="s">
        <v>44</v>
      </c>
      <c r="G52" s="20" t="s">
        <v>18</v>
      </c>
      <c r="H52" s="20" t="s">
        <v>77</v>
      </c>
      <c r="I52" s="21" t="s">
        <v>83</v>
      </c>
      <c r="J52" s="28">
        <v>0</v>
      </c>
      <c r="L52" s="15"/>
    </row>
    <row r="53" spans="1:12" ht="72" customHeight="1" hidden="1">
      <c r="A53" s="20" t="s">
        <v>16</v>
      </c>
      <c r="B53" s="20" t="s">
        <v>8</v>
      </c>
      <c r="C53" s="20" t="s">
        <v>22</v>
      </c>
      <c r="D53" s="20" t="s">
        <v>79</v>
      </c>
      <c r="E53" s="20" t="s">
        <v>84</v>
      </c>
      <c r="F53" s="11" t="s">
        <v>35</v>
      </c>
      <c r="G53" s="20" t="s">
        <v>18</v>
      </c>
      <c r="H53" s="20" t="s">
        <v>77</v>
      </c>
      <c r="I53" s="21" t="s">
        <v>85</v>
      </c>
      <c r="J53" s="16">
        <v>0</v>
      </c>
      <c r="L53" s="15"/>
    </row>
    <row r="54" spans="1:15" ht="75" hidden="1">
      <c r="A54" s="11" t="s">
        <v>16</v>
      </c>
      <c r="B54" s="11" t="s">
        <v>8</v>
      </c>
      <c r="C54" s="11" t="s">
        <v>22</v>
      </c>
      <c r="D54" s="11" t="s">
        <v>22</v>
      </c>
      <c r="E54" s="11" t="s">
        <v>16</v>
      </c>
      <c r="F54" s="11" t="s">
        <v>17</v>
      </c>
      <c r="G54" s="11" t="s">
        <v>18</v>
      </c>
      <c r="H54" s="11" t="s">
        <v>77</v>
      </c>
      <c r="I54" s="12" t="s">
        <v>86</v>
      </c>
      <c r="J54" s="29">
        <f>J55</f>
        <v>0</v>
      </c>
      <c r="O54" s="30"/>
    </row>
    <row r="55" spans="1:10" ht="37.5" hidden="1">
      <c r="A55" s="11" t="s">
        <v>16</v>
      </c>
      <c r="B55" s="11" t="s">
        <v>8</v>
      </c>
      <c r="C55" s="11" t="s">
        <v>22</v>
      </c>
      <c r="D55" s="11" t="s">
        <v>22</v>
      </c>
      <c r="E55" s="11" t="s">
        <v>87</v>
      </c>
      <c r="F55" s="11" t="s">
        <v>44</v>
      </c>
      <c r="G55" s="11" t="s">
        <v>18</v>
      </c>
      <c r="H55" s="11" t="s">
        <v>77</v>
      </c>
      <c r="I55" s="18" t="s">
        <v>88</v>
      </c>
      <c r="J55" s="29">
        <f>J56+J57</f>
        <v>0</v>
      </c>
    </row>
    <row r="56" spans="1:10" ht="56.25" hidden="1">
      <c r="A56" s="11" t="s">
        <v>16</v>
      </c>
      <c r="B56" s="11" t="s">
        <v>8</v>
      </c>
      <c r="C56" s="11" t="s">
        <v>22</v>
      </c>
      <c r="D56" s="11" t="s">
        <v>22</v>
      </c>
      <c r="E56" s="11" t="s">
        <v>87</v>
      </c>
      <c r="F56" s="11" t="s">
        <v>44</v>
      </c>
      <c r="G56" s="11" t="s">
        <v>89</v>
      </c>
      <c r="H56" s="11" t="s">
        <v>77</v>
      </c>
      <c r="I56" s="18" t="s">
        <v>90</v>
      </c>
      <c r="J56" s="29"/>
    </row>
    <row r="57" spans="1:10" ht="56.25" hidden="1">
      <c r="A57" s="11" t="s">
        <v>16</v>
      </c>
      <c r="B57" s="11" t="s">
        <v>8</v>
      </c>
      <c r="C57" s="11" t="s">
        <v>22</v>
      </c>
      <c r="D57" s="11" t="s">
        <v>22</v>
      </c>
      <c r="E57" s="11" t="s">
        <v>87</v>
      </c>
      <c r="F57" s="11" t="s">
        <v>44</v>
      </c>
      <c r="G57" s="11" t="s">
        <v>91</v>
      </c>
      <c r="H57" s="11" t="s">
        <v>77</v>
      </c>
      <c r="I57" s="18" t="s">
        <v>92</v>
      </c>
      <c r="J57" s="29"/>
    </row>
    <row r="58" spans="1:10" ht="45.75" customHeight="1" hidden="1">
      <c r="A58" s="11" t="s">
        <v>16</v>
      </c>
      <c r="B58" s="11" t="s">
        <v>8</v>
      </c>
      <c r="C58" s="11" t="s">
        <v>22</v>
      </c>
      <c r="D58" s="11" t="s">
        <v>93</v>
      </c>
      <c r="E58" s="11" t="s">
        <v>16</v>
      </c>
      <c r="F58" s="11" t="s">
        <v>17</v>
      </c>
      <c r="G58" s="11" t="s">
        <v>18</v>
      </c>
      <c r="H58" s="11" t="s">
        <v>77</v>
      </c>
      <c r="I58" s="31" t="s">
        <v>86</v>
      </c>
      <c r="J58" s="29">
        <f>J60+J61+J64</f>
        <v>0</v>
      </c>
    </row>
    <row r="59" spans="1:10" ht="98.25" customHeight="1" hidden="1">
      <c r="A59" s="11" t="s">
        <v>16</v>
      </c>
      <c r="B59" s="11" t="s">
        <v>8</v>
      </c>
      <c r="C59" s="11" t="s">
        <v>22</v>
      </c>
      <c r="D59" s="11" t="s">
        <v>22</v>
      </c>
      <c r="E59" s="11" t="s">
        <v>94</v>
      </c>
      <c r="F59" s="11" t="s">
        <v>35</v>
      </c>
      <c r="G59" s="11" t="s">
        <v>95</v>
      </c>
      <c r="H59" s="11" t="s">
        <v>77</v>
      </c>
      <c r="I59" s="18" t="s">
        <v>96</v>
      </c>
      <c r="J59" s="29"/>
    </row>
    <row r="60" spans="1:10" ht="135" customHeight="1" hidden="1">
      <c r="A60" s="11" t="s">
        <v>16</v>
      </c>
      <c r="B60" s="11" t="s">
        <v>8</v>
      </c>
      <c r="C60" s="11" t="s">
        <v>22</v>
      </c>
      <c r="D60" s="11" t="s">
        <v>93</v>
      </c>
      <c r="E60" s="11" t="s">
        <v>94</v>
      </c>
      <c r="F60" s="11" t="s">
        <v>35</v>
      </c>
      <c r="G60" s="11" t="s">
        <v>95</v>
      </c>
      <c r="H60" s="11" t="s">
        <v>77</v>
      </c>
      <c r="I60" s="18" t="s">
        <v>97</v>
      </c>
      <c r="J60" s="29">
        <v>0</v>
      </c>
    </row>
    <row r="61" spans="1:10" ht="50.25" customHeight="1" hidden="1">
      <c r="A61" s="20" t="s">
        <v>16</v>
      </c>
      <c r="B61" s="20" t="s">
        <v>8</v>
      </c>
      <c r="C61" s="20" t="s">
        <v>22</v>
      </c>
      <c r="D61" s="20" t="s">
        <v>93</v>
      </c>
      <c r="E61" s="20" t="s">
        <v>98</v>
      </c>
      <c r="F61" s="20" t="s">
        <v>35</v>
      </c>
      <c r="G61" s="20" t="s">
        <v>18</v>
      </c>
      <c r="H61" s="20" t="s">
        <v>77</v>
      </c>
      <c r="I61" s="32" t="s">
        <v>99</v>
      </c>
      <c r="J61" s="29">
        <v>0</v>
      </c>
    </row>
    <row r="62" spans="1:10" ht="131.25" customHeight="1" hidden="1">
      <c r="A62" s="11" t="s">
        <v>16</v>
      </c>
      <c r="B62" s="11" t="s">
        <v>8</v>
      </c>
      <c r="C62" s="11" t="s">
        <v>22</v>
      </c>
      <c r="D62" s="11" t="s">
        <v>22</v>
      </c>
      <c r="E62" s="11" t="s">
        <v>100</v>
      </c>
      <c r="F62" s="11" t="s">
        <v>35</v>
      </c>
      <c r="G62" s="11" t="s">
        <v>101</v>
      </c>
      <c r="H62" s="11" t="s">
        <v>77</v>
      </c>
      <c r="I62" s="31" t="s">
        <v>102</v>
      </c>
      <c r="J62" s="29"/>
    </row>
    <row r="63" spans="1:10" ht="112.5" customHeight="1" hidden="1">
      <c r="A63" s="11" t="s">
        <v>16</v>
      </c>
      <c r="B63" s="11" t="s">
        <v>8</v>
      </c>
      <c r="C63" s="11" t="s">
        <v>22</v>
      </c>
      <c r="D63" s="11" t="s">
        <v>22</v>
      </c>
      <c r="E63" s="11" t="s">
        <v>100</v>
      </c>
      <c r="F63" s="11" t="s">
        <v>44</v>
      </c>
      <c r="G63" s="11" t="s">
        <v>103</v>
      </c>
      <c r="H63" s="11" t="s">
        <v>77</v>
      </c>
      <c r="I63" s="31" t="s">
        <v>104</v>
      </c>
      <c r="J63" s="29"/>
    </row>
    <row r="64" spans="1:10" ht="144" customHeight="1" hidden="1">
      <c r="A64" s="33" t="s">
        <v>16</v>
      </c>
      <c r="B64" s="33" t="s">
        <v>8</v>
      </c>
      <c r="C64" s="33" t="s">
        <v>22</v>
      </c>
      <c r="D64" s="33" t="s">
        <v>105</v>
      </c>
      <c r="E64" s="33" t="s">
        <v>87</v>
      </c>
      <c r="F64" s="11" t="s">
        <v>35</v>
      </c>
      <c r="G64" s="33" t="s">
        <v>106</v>
      </c>
      <c r="H64" s="33" t="s">
        <v>77</v>
      </c>
      <c r="I64" s="17" t="s">
        <v>107</v>
      </c>
      <c r="J64" s="29">
        <v>0</v>
      </c>
    </row>
    <row r="65" spans="1:10" ht="168.75" customHeight="1" hidden="1">
      <c r="A65" s="33" t="s">
        <v>16</v>
      </c>
      <c r="B65" s="33" t="s">
        <v>8</v>
      </c>
      <c r="C65" s="33" t="s">
        <v>22</v>
      </c>
      <c r="D65" s="33" t="s">
        <v>22</v>
      </c>
      <c r="E65" s="33" t="s">
        <v>87</v>
      </c>
      <c r="F65" s="33" t="s">
        <v>44</v>
      </c>
      <c r="G65" s="33" t="s">
        <v>108</v>
      </c>
      <c r="H65" s="33" t="s">
        <v>77</v>
      </c>
      <c r="I65" s="21" t="s">
        <v>109</v>
      </c>
      <c r="J65" s="29"/>
    </row>
    <row r="66" spans="1:10" ht="18.75" customHeight="1" hidden="1">
      <c r="A66" s="11"/>
      <c r="B66" s="11"/>
      <c r="C66" s="11"/>
      <c r="D66" s="11"/>
      <c r="E66" s="11"/>
      <c r="F66" s="11"/>
      <c r="G66" s="11"/>
      <c r="H66" s="11"/>
      <c r="I66" s="21"/>
      <c r="J66" s="29"/>
    </row>
    <row r="67" spans="1:10" ht="18.75" hidden="1">
      <c r="A67" s="11"/>
      <c r="B67" s="11"/>
      <c r="C67" s="11"/>
      <c r="D67" s="11"/>
      <c r="E67" s="11"/>
      <c r="F67" s="11"/>
      <c r="G67" s="11"/>
      <c r="H67" s="11"/>
      <c r="I67" s="21"/>
      <c r="J67" s="29"/>
    </row>
    <row r="68" spans="1:10" ht="3.75" customHeight="1" hidden="1">
      <c r="A68" s="33" t="s">
        <v>16</v>
      </c>
      <c r="B68" s="33" t="s">
        <v>8</v>
      </c>
      <c r="C68" s="33" t="s">
        <v>22</v>
      </c>
      <c r="D68" s="33" t="s">
        <v>105</v>
      </c>
      <c r="E68" s="33" t="s">
        <v>87</v>
      </c>
      <c r="F68" s="11" t="s">
        <v>35</v>
      </c>
      <c r="G68" s="33" t="s">
        <v>106</v>
      </c>
      <c r="H68" s="33" t="s">
        <v>110</v>
      </c>
      <c r="I68" s="17" t="s">
        <v>107</v>
      </c>
      <c r="J68" s="29"/>
    </row>
    <row r="69" spans="1:10" ht="76.5" customHeight="1">
      <c r="A69" s="11" t="s">
        <v>16</v>
      </c>
      <c r="B69" s="11" t="s">
        <v>8</v>
      </c>
      <c r="C69" s="11" t="s">
        <v>22</v>
      </c>
      <c r="D69" s="11" t="s">
        <v>93</v>
      </c>
      <c r="E69" s="11" t="s">
        <v>16</v>
      </c>
      <c r="F69" s="11" t="s">
        <v>17</v>
      </c>
      <c r="G69" s="11" t="s">
        <v>18</v>
      </c>
      <c r="H69" s="33" t="s">
        <v>110</v>
      </c>
      <c r="I69" s="12" t="s">
        <v>86</v>
      </c>
      <c r="J69" s="29">
        <f>J70+J71</f>
        <v>6869.93292</v>
      </c>
    </row>
    <row r="70" spans="1:10" ht="79.5" customHeight="1">
      <c r="A70" s="33" t="s">
        <v>16</v>
      </c>
      <c r="B70" s="33" t="s">
        <v>8</v>
      </c>
      <c r="C70" s="33" t="s">
        <v>22</v>
      </c>
      <c r="D70" s="33" t="s">
        <v>140</v>
      </c>
      <c r="E70" s="11" t="s">
        <v>141</v>
      </c>
      <c r="F70" s="11" t="s">
        <v>35</v>
      </c>
      <c r="G70" s="11" t="s">
        <v>18</v>
      </c>
      <c r="H70" s="33" t="s">
        <v>110</v>
      </c>
      <c r="I70" s="43" t="s">
        <v>142</v>
      </c>
      <c r="J70" s="29">
        <v>3850.03292</v>
      </c>
    </row>
    <row r="71" spans="1:10" ht="136.5" customHeight="1">
      <c r="A71" s="33" t="s">
        <v>16</v>
      </c>
      <c r="B71" s="33" t="s">
        <v>8</v>
      </c>
      <c r="C71" s="33" t="s">
        <v>22</v>
      </c>
      <c r="D71" s="33" t="s">
        <v>105</v>
      </c>
      <c r="E71" s="11" t="s">
        <v>87</v>
      </c>
      <c r="F71" s="11" t="s">
        <v>35</v>
      </c>
      <c r="G71" s="11" t="s">
        <v>106</v>
      </c>
      <c r="H71" s="33" t="s">
        <v>110</v>
      </c>
      <c r="I71" s="44" t="s">
        <v>150</v>
      </c>
      <c r="J71" s="29">
        <v>3019.9</v>
      </c>
    </row>
    <row r="72" spans="1:12" ht="57.75" customHeight="1">
      <c r="A72" s="11" t="s">
        <v>16</v>
      </c>
      <c r="B72" s="11" t="s">
        <v>8</v>
      </c>
      <c r="C72" s="11" t="s">
        <v>22</v>
      </c>
      <c r="D72" s="11" t="s">
        <v>111</v>
      </c>
      <c r="E72" s="11" t="s">
        <v>16</v>
      </c>
      <c r="F72" s="11" t="s">
        <v>17</v>
      </c>
      <c r="G72" s="11" t="s">
        <v>18</v>
      </c>
      <c r="H72" s="11" t="s">
        <v>110</v>
      </c>
      <c r="I72" s="12" t="s">
        <v>112</v>
      </c>
      <c r="J72" s="16">
        <f>J73</f>
        <v>419</v>
      </c>
      <c r="L72" s="15"/>
    </row>
    <row r="73" spans="1:11" ht="98.25" customHeight="1">
      <c r="A73" s="20" t="s">
        <v>16</v>
      </c>
      <c r="B73" s="20" t="s">
        <v>8</v>
      </c>
      <c r="C73" s="20" t="s">
        <v>22</v>
      </c>
      <c r="D73" s="20" t="s">
        <v>113</v>
      </c>
      <c r="E73" s="20" t="s">
        <v>114</v>
      </c>
      <c r="F73" s="20" t="s">
        <v>35</v>
      </c>
      <c r="G73" s="20" t="s">
        <v>18</v>
      </c>
      <c r="H73" s="20" t="s">
        <v>110</v>
      </c>
      <c r="I73" s="21" t="s">
        <v>115</v>
      </c>
      <c r="J73" s="16">
        <v>419</v>
      </c>
      <c r="K73" s="34"/>
    </row>
    <row r="74" spans="1:11" ht="109.5" customHeight="1" hidden="1">
      <c r="A74" s="35" t="s">
        <v>16</v>
      </c>
      <c r="B74" s="35" t="s">
        <v>8</v>
      </c>
      <c r="C74" s="35" t="s">
        <v>22</v>
      </c>
      <c r="D74" s="35" t="s">
        <v>29</v>
      </c>
      <c r="E74" s="35" t="s">
        <v>116</v>
      </c>
      <c r="F74" s="11" t="s">
        <v>35</v>
      </c>
      <c r="G74" s="35" t="s">
        <v>106</v>
      </c>
      <c r="H74" s="35" t="s">
        <v>77</v>
      </c>
      <c r="I74" s="25" t="s">
        <v>117</v>
      </c>
      <c r="J74" s="28"/>
      <c r="K74" s="34"/>
    </row>
    <row r="75" spans="1:11" ht="56.25" hidden="1">
      <c r="A75" s="35" t="s">
        <v>16</v>
      </c>
      <c r="B75" s="35" t="s">
        <v>8</v>
      </c>
      <c r="C75" s="35" t="s">
        <v>118</v>
      </c>
      <c r="D75" s="35" t="s">
        <v>27</v>
      </c>
      <c r="E75" s="35" t="s">
        <v>16</v>
      </c>
      <c r="F75" s="11" t="s">
        <v>35</v>
      </c>
      <c r="G75" s="35" t="s">
        <v>18</v>
      </c>
      <c r="H75" s="35" t="s">
        <v>73</v>
      </c>
      <c r="I75" s="17" t="s">
        <v>119</v>
      </c>
      <c r="J75" s="16"/>
      <c r="K75" s="34"/>
    </row>
    <row r="76" spans="1:11" ht="93.75" hidden="1">
      <c r="A76" s="35" t="s">
        <v>16</v>
      </c>
      <c r="B76" s="35" t="s">
        <v>8</v>
      </c>
      <c r="C76" s="35" t="s">
        <v>118</v>
      </c>
      <c r="D76" s="35" t="s">
        <v>27</v>
      </c>
      <c r="E76" s="35" t="s">
        <v>120</v>
      </c>
      <c r="F76" s="11" t="s">
        <v>35</v>
      </c>
      <c r="G76" s="35" t="s">
        <v>18</v>
      </c>
      <c r="H76" s="35" t="s">
        <v>73</v>
      </c>
      <c r="I76" s="17" t="s">
        <v>121</v>
      </c>
      <c r="J76" s="36"/>
      <c r="K76" s="34"/>
    </row>
    <row r="77" spans="1:11" ht="168.75" hidden="1">
      <c r="A77" s="35" t="s">
        <v>16</v>
      </c>
      <c r="B77" s="35" t="s">
        <v>8</v>
      </c>
      <c r="C77" s="35" t="s">
        <v>22</v>
      </c>
      <c r="D77" s="35" t="s">
        <v>122</v>
      </c>
      <c r="E77" s="35" t="s">
        <v>87</v>
      </c>
      <c r="F77" s="20" t="s">
        <v>35</v>
      </c>
      <c r="G77" s="35" t="s">
        <v>95</v>
      </c>
      <c r="H77" s="35" t="s">
        <v>77</v>
      </c>
      <c r="I77" s="17" t="s">
        <v>123</v>
      </c>
      <c r="J77" s="36">
        <v>0</v>
      </c>
      <c r="K77" s="34"/>
    </row>
    <row r="78" spans="1:11" ht="43.5" customHeight="1" hidden="1">
      <c r="A78" s="35" t="s">
        <v>16</v>
      </c>
      <c r="B78" s="35" t="s">
        <v>8</v>
      </c>
      <c r="C78" s="35" t="s">
        <v>118</v>
      </c>
      <c r="D78" s="35" t="s">
        <v>27</v>
      </c>
      <c r="E78" s="35" t="s">
        <v>34</v>
      </c>
      <c r="F78" s="11" t="s">
        <v>35</v>
      </c>
      <c r="G78" s="35" t="s">
        <v>18</v>
      </c>
      <c r="H78" s="35" t="s">
        <v>73</v>
      </c>
      <c r="I78" s="17" t="s">
        <v>124</v>
      </c>
      <c r="J78" s="16"/>
      <c r="K78" s="34"/>
    </row>
    <row r="79" spans="1:11" ht="18.75">
      <c r="A79" s="35" t="s">
        <v>16</v>
      </c>
      <c r="B79" s="35" t="s">
        <v>8</v>
      </c>
      <c r="C79" s="35" t="s">
        <v>22</v>
      </c>
      <c r="D79" s="35" t="s">
        <v>125</v>
      </c>
      <c r="E79" s="35" t="s">
        <v>16</v>
      </c>
      <c r="F79" s="11" t="s">
        <v>17</v>
      </c>
      <c r="G79" s="35" t="s">
        <v>18</v>
      </c>
      <c r="H79" s="35" t="s">
        <v>110</v>
      </c>
      <c r="I79" s="17" t="s">
        <v>145</v>
      </c>
      <c r="J79" s="16">
        <f>J80+J83</f>
        <v>2509.4055</v>
      </c>
      <c r="K79" s="34"/>
    </row>
    <row r="80" spans="1:11" ht="174.75" customHeight="1">
      <c r="A80" s="35" t="s">
        <v>16</v>
      </c>
      <c r="B80" s="35" t="s">
        <v>8</v>
      </c>
      <c r="C80" s="35" t="s">
        <v>22</v>
      </c>
      <c r="D80" s="35" t="s">
        <v>125</v>
      </c>
      <c r="E80" s="35" t="s">
        <v>64</v>
      </c>
      <c r="F80" s="11" t="s">
        <v>35</v>
      </c>
      <c r="G80" s="35" t="s">
        <v>126</v>
      </c>
      <c r="H80" s="35" t="s">
        <v>110</v>
      </c>
      <c r="I80" s="23" t="s">
        <v>133</v>
      </c>
      <c r="J80" s="16">
        <v>1771.4055</v>
      </c>
      <c r="K80" s="34"/>
    </row>
    <row r="81" spans="1:11" ht="176.25" customHeight="1" hidden="1">
      <c r="A81" s="33" t="s">
        <v>16</v>
      </c>
      <c r="B81" s="33" t="s">
        <v>8</v>
      </c>
      <c r="C81" s="33" t="s">
        <v>22</v>
      </c>
      <c r="D81" s="33" t="s">
        <v>125</v>
      </c>
      <c r="E81" s="33" t="s">
        <v>64</v>
      </c>
      <c r="F81" s="11" t="s">
        <v>35</v>
      </c>
      <c r="G81" s="33" t="s">
        <v>127</v>
      </c>
      <c r="H81" s="33" t="s">
        <v>110</v>
      </c>
      <c r="I81" s="23" t="s">
        <v>128</v>
      </c>
      <c r="J81" s="16">
        <v>0</v>
      </c>
      <c r="K81" s="34"/>
    </row>
    <row r="82" spans="1:11" ht="159" customHeight="1" hidden="1">
      <c r="A82" s="33" t="s">
        <v>16</v>
      </c>
      <c r="B82" s="33" t="s">
        <v>8</v>
      </c>
      <c r="C82" s="33" t="s">
        <v>22</v>
      </c>
      <c r="D82" s="33" t="s">
        <v>122</v>
      </c>
      <c r="E82" s="33" t="s">
        <v>87</v>
      </c>
      <c r="F82" s="11" t="s">
        <v>35</v>
      </c>
      <c r="G82" s="33" t="s">
        <v>129</v>
      </c>
      <c r="H82" s="33" t="s">
        <v>110</v>
      </c>
      <c r="I82" s="23" t="s">
        <v>130</v>
      </c>
      <c r="J82" s="16">
        <v>0</v>
      </c>
      <c r="K82" s="34"/>
    </row>
    <row r="83" spans="1:11" ht="156" customHeight="1">
      <c r="A83" s="33" t="s">
        <v>16</v>
      </c>
      <c r="B83" s="33" t="s">
        <v>8</v>
      </c>
      <c r="C83" s="33" t="s">
        <v>22</v>
      </c>
      <c r="D83" s="33" t="s">
        <v>122</v>
      </c>
      <c r="E83" s="33" t="s">
        <v>87</v>
      </c>
      <c r="F83" s="11" t="s">
        <v>35</v>
      </c>
      <c r="G83" s="33" t="s">
        <v>143</v>
      </c>
      <c r="H83" s="33" t="s">
        <v>110</v>
      </c>
      <c r="I83" s="23" t="s">
        <v>144</v>
      </c>
      <c r="J83" s="16">
        <v>738</v>
      </c>
      <c r="K83" s="34"/>
    </row>
    <row r="84" spans="1:10" s="39" customFormat="1" ht="23.25" customHeight="1">
      <c r="A84" s="11"/>
      <c r="B84" s="37"/>
      <c r="C84" s="37"/>
      <c r="D84" s="11"/>
      <c r="E84" s="11"/>
      <c r="F84" s="11"/>
      <c r="G84" s="11"/>
      <c r="H84" s="11"/>
      <c r="I84" s="38" t="s">
        <v>131</v>
      </c>
      <c r="J84" s="16">
        <f>J13+J48</f>
        <v>26677.33842</v>
      </c>
    </row>
    <row r="85" spans="1:10" ht="16.5">
      <c r="A85" s="40"/>
      <c r="B85" s="41"/>
      <c r="C85" s="41"/>
      <c r="D85" s="40"/>
      <c r="E85" s="40"/>
      <c r="F85" s="40"/>
      <c r="G85" s="40"/>
      <c r="H85" s="40"/>
      <c r="I85" s="41"/>
      <c r="J85" s="41"/>
    </row>
    <row r="86" spans="1:10" s="41" customFormat="1" ht="8.25" customHeight="1">
      <c r="A86" s="46" t="s">
        <v>132</v>
      </c>
      <c r="B86" s="46"/>
      <c r="C86" s="46"/>
      <c r="D86" s="46"/>
      <c r="E86" s="46"/>
      <c r="F86" s="46"/>
      <c r="G86" s="46"/>
      <c r="H86" s="46"/>
      <c r="I86" s="46"/>
      <c r="J86" s="46"/>
    </row>
  </sheetData>
  <sheetProtection selectLockedCells="1" selectUnlockedCells="1"/>
  <mergeCells count="15">
    <mergeCell ref="I1:J1"/>
    <mergeCell ref="I2:J2"/>
    <mergeCell ref="H3:J3"/>
    <mergeCell ref="A5:B5"/>
    <mergeCell ref="C5:D5"/>
    <mergeCell ref="E5:F5"/>
    <mergeCell ref="I4:J4"/>
    <mergeCell ref="G5:J5"/>
    <mergeCell ref="A86:J86"/>
    <mergeCell ref="A7:J7"/>
    <mergeCell ref="A8:J8"/>
    <mergeCell ref="A9:J9"/>
    <mergeCell ref="A10:H10"/>
    <mergeCell ref="I10:J10"/>
    <mergeCell ref="A11:H11"/>
  </mergeCells>
  <printOptions/>
  <pageMargins left="0.7875" right="0.5902777777777778" top="0.7875" bottom="0.7875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2020-10-23T07:50:21Z</dcterms:modified>
  <cp:category/>
  <cp:version/>
  <cp:contentType/>
  <cp:contentStatus/>
</cp:coreProperties>
</file>